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qrmcgrattanc\Documents\Offline Records (NI)\Statistics (RP) - Elections - Parliamentary - Results &amp; Statistics\"/>
    </mc:Choice>
  </mc:AlternateContent>
  <xr:revisionPtr revIDLastSave="0" documentId="13_ncr:1_{3896ABBA-9455-4DD5-B2BE-AAEA212130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 s="1"/>
  <c r="D16" i="1" l="1"/>
  <c r="D17" i="1"/>
  <c r="D18" i="1"/>
  <c r="D19" i="1"/>
  <c r="D20" i="1"/>
  <c r="D6" i="1" l="1"/>
  <c r="D7" i="1"/>
  <c r="D8" i="1"/>
  <c r="D9" i="1"/>
  <c r="D10" i="1"/>
  <c r="D11" i="1"/>
  <c r="D12" i="1"/>
  <c r="D13" i="1"/>
  <c r="D14" i="1"/>
  <c r="D15" i="1"/>
  <c r="D5" i="1" l="1"/>
  <c r="D3" i="1"/>
  <c r="D4" i="1"/>
</calcChain>
</file>

<file path=xl/sharedStrings.xml><?xml version="1.0" encoding="utf-8"?>
<sst xmlns="http://schemas.openxmlformats.org/spreadsheetml/2006/main" count="24" uniqueCount="24">
  <si>
    <t>WEST TYRONE</t>
  </si>
  <si>
    <t>Eligible Electorate</t>
  </si>
  <si>
    <t>% Turnout</t>
  </si>
  <si>
    <t>BELFAST EAST</t>
  </si>
  <si>
    <t>BELFAST NORTH</t>
  </si>
  <si>
    <t>BELFAST SOUTH AND MID DOWN</t>
  </si>
  <si>
    <t>BELFAST WEST</t>
  </si>
  <si>
    <t>EAST ANTRIM</t>
  </si>
  <si>
    <t>EAST LONDONDERRY</t>
  </si>
  <si>
    <t>FERMANAGH AND SOUTH TYRONE</t>
  </si>
  <si>
    <t>FOYLE</t>
  </si>
  <si>
    <t>LAGAN VALLEY</t>
  </si>
  <si>
    <t>MID ULSTER</t>
  </si>
  <si>
    <t>NEWRY AND ARMAGH</t>
  </si>
  <si>
    <t>NORTH ANTRIM</t>
  </si>
  <si>
    <t>NORTH DOWN</t>
  </si>
  <si>
    <t>SOUTH ANTRIM</t>
  </si>
  <si>
    <t>SOUTH DOWN</t>
  </si>
  <si>
    <t>STRANGFORD</t>
  </si>
  <si>
    <t>UPPER BANN</t>
  </si>
  <si>
    <t>TOTAL</t>
  </si>
  <si>
    <t>Constituency</t>
  </si>
  <si>
    <t>Total Votes Polled</t>
  </si>
  <si>
    <t>UK Parliamentary Election 4 July 2024 - Turnout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</si>
</sst>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topLeftCell="A15" zoomScaleNormal="100" workbookViewId="0">
      <selection activeCell="A2" sqref="A2"/>
    </sheetView>
  </sheetViews>
  <sheetFormatPr defaultRowHeight="19.95" customHeight="1" x14ac:dyDescent="0.3"/>
  <cols>
    <col min="1" max="1" width="31.5546875" style="2" bestFit="1" customWidth="1"/>
    <col min="2" max="2" width="19" style="11" customWidth="1"/>
    <col min="3" max="3" width="19.5546875" style="11" customWidth="1"/>
    <col min="4" max="4" width="10.77734375" style="11" bestFit="1" customWidth="1"/>
    <col min="5" max="16384" width="8.88671875" style="2"/>
  </cols>
  <sheetData>
    <row r="1" spans="1:4" s="7" customFormat="1" ht="39" customHeight="1" x14ac:dyDescent="0.3">
      <c r="A1" s="7" t="s">
        <v>23</v>
      </c>
      <c r="B1" s="8"/>
      <c r="C1" s="8"/>
      <c r="D1" s="8"/>
    </row>
    <row r="2" spans="1:4" s="16" customFormat="1" ht="19.95" customHeight="1" x14ac:dyDescent="0.3">
      <c r="A2" s="14" t="s">
        <v>21</v>
      </c>
      <c r="B2" s="15" t="s">
        <v>1</v>
      </c>
      <c r="C2" s="15" t="s">
        <v>22</v>
      </c>
      <c r="D2" s="15" t="s">
        <v>2</v>
      </c>
    </row>
    <row r="3" spans="1:4" ht="19.95" customHeight="1" x14ac:dyDescent="0.3">
      <c r="A3" s="6" t="s">
        <v>3</v>
      </c>
      <c r="B3" s="12">
        <v>72917</v>
      </c>
      <c r="C3" s="17">
        <v>42890</v>
      </c>
      <c r="D3" s="9">
        <f>C3/B3</f>
        <v>0.58820302535759839</v>
      </c>
    </row>
    <row r="4" spans="1:4" ht="19.95" customHeight="1" x14ac:dyDescent="0.3">
      <c r="A4" s="6" t="s">
        <v>4</v>
      </c>
      <c r="B4" s="12">
        <v>74240</v>
      </c>
      <c r="C4" s="17">
        <v>40745</v>
      </c>
      <c r="D4" s="9">
        <f>C4/B4</f>
        <v>0.548828125</v>
      </c>
    </row>
    <row r="5" spans="1:4" ht="19.95" customHeight="1" x14ac:dyDescent="0.3">
      <c r="A5" s="6" t="s">
        <v>5</v>
      </c>
      <c r="B5" s="12">
        <v>74749</v>
      </c>
      <c r="C5" s="17">
        <v>43757</v>
      </c>
      <c r="D5" s="9">
        <f>C5/B5</f>
        <v>0.58538575766899892</v>
      </c>
    </row>
    <row r="6" spans="1:4" ht="19.95" customHeight="1" x14ac:dyDescent="0.3">
      <c r="A6" s="6" t="s">
        <v>6</v>
      </c>
      <c r="B6" s="12">
        <v>75346</v>
      </c>
      <c r="C6" s="17">
        <v>40003</v>
      </c>
      <c r="D6" s="9">
        <f t="shared" ref="D6:D21" si="0">C6/B6</f>
        <v>0.530924003928543</v>
      </c>
    </row>
    <row r="7" spans="1:4" ht="19.95" customHeight="1" x14ac:dyDescent="0.3">
      <c r="A7" s="6" t="s">
        <v>7</v>
      </c>
      <c r="B7" s="12">
        <v>73302</v>
      </c>
      <c r="C7" s="17">
        <v>39817</v>
      </c>
      <c r="D7" s="9">
        <f t="shared" si="0"/>
        <v>0.54319118168672065</v>
      </c>
    </row>
    <row r="8" spans="1:4" ht="19.95" customHeight="1" x14ac:dyDescent="0.3">
      <c r="A8" s="6" t="s">
        <v>8</v>
      </c>
      <c r="B8" s="12">
        <v>75707</v>
      </c>
      <c r="C8" s="17">
        <v>41430</v>
      </c>
      <c r="D8" s="9">
        <f t="shared" si="0"/>
        <v>0.54724133831746069</v>
      </c>
    </row>
    <row r="9" spans="1:4" ht="19.95" customHeight="1" x14ac:dyDescent="0.3">
      <c r="A9" s="6" t="s">
        <v>9</v>
      </c>
      <c r="B9" s="12">
        <v>77828</v>
      </c>
      <c r="C9" s="17">
        <v>51340</v>
      </c>
      <c r="D9" s="9">
        <f t="shared" si="0"/>
        <v>0.6596597625533227</v>
      </c>
    </row>
    <row r="10" spans="1:4" ht="19.95" customHeight="1" x14ac:dyDescent="0.3">
      <c r="A10" s="6" t="s">
        <v>10</v>
      </c>
      <c r="B10" s="12">
        <v>73496</v>
      </c>
      <c r="C10" s="17">
        <v>38765</v>
      </c>
      <c r="D10" s="9">
        <f t="shared" si="0"/>
        <v>0.52744367040383155</v>
      </c>
    </row>
    <row r="11" spans="1:4" ht="19.95" customHeight="1" x14ac:dyDescent="0.3">
      <c r="A11" s="6" t="s">
        <v>11</v>
      </c>
      <c r="B11" s="12">
        <v>82201</v>
      </c>
      <c r="C11" s="17">
        <v>49243</v>
      </c>
      <c r="D11" s="9">
        <f t="shared" si="0"/>
        <v>0.59905597255507836</v>
      </c>
    </row>
    <row r="12" spans="1:4" ht="19.95" customHeight="1" x14ac:dyDescent="0.3">
      <c r="A12" s="6" t="s">
        <v>12</v>
      </c>
      <c r="B12" s="12">
        <v>74000</v>
      </c>
      <c r="C12" s="17">
        <v>45691</v>
      </c>
      <c r="D12" s="9">
        <f t="shared" si="0"/>
        <v>0.61744594594594593</v>
      </c>
    </row>
    <row r="13" spans="1:4" ht="19.95" customHeight="1" x14ac:dyDescent="0.3">
      <c r="A13" s="6" t="s">
        <v>13</v>
      </c>
      <c r="B13" s="12">
        <v>78244</v>
      </c>
      <c r="C13" s="17">
        <v>46236</v>
      </c>
      <c r="D13" s="9">
        <f t="shared" si="0"/>
        <v>0.59092070957517506</v>
      </c>
    </row>
    <row r="14" spans="1:4" ht="19.95" customHeight="1" x14ac:dyDescent="0.3">
      <c r="A14" s="6" t="s">
        <v>14</v>
      </c>
      <c r="B14" s="12">
        <v>74697</v>
      </c>
      <c r="C14" s="17">
        <v>41361</v>
      </c>
      <c r="D14" s="9">
        <f t="shared" si="0"/>
        <v>0.5537170167476605</v>
      </c>
    </row>
    <row r="15" spans="1:4" ht="19.95" customHeight="1" x14ac:dyDescent="0.3">
      <c r="A15" s="6" t="s">
        <v>15</v>
      </c>
      <c r="B15" s="12">
        <v>73885</v>
      </c>
      <c r="C15" s="17">
        <v>43464</v>
      </c>
      <c r="D15" s="9">
        <f t="shared" si="0"/>
        <v>0.58826554781078699</v>
      </c>
    </row>
    <row r="16" spans="1:4" ht="19.95" customHeight="1" x14ac:dyDescent="0.3">
      <c r="A16" s="6" t="s">
        <v>16</v>
      </c>
      <c r="B16" s="12">
        <v>77058</v>
      </c>
      <c r="C16" s="17">
        <v>43089</v>
      </c>
      <c r="D16" s="9">
        <f t="shared" si="0"/>
        <v>0.5591762049365413</v>
      </c>
    </row>
    <row r="17" spans="1:4" ht="19.95" customHeight="1" x14ac:dyDescent="0.3">
      <c r="A17" s="6" t="s">
        <v>17</v>
      </c>
      <c r="B17" s="12">
        <v>76248</v>
      </c>
      <c r="C17" s="17">
        <v>45472</v>
      </c>
      <c r="D17" s="9">
        <f t="shared" si="0"/>
        <v>0.59636974084566152</v>
      </c>
    </row>
    <row r="18" spans="1:4" ht="19.95" customHeight="1" x14ac:dyDescent="0.3">
      <c r="A18" s="6" t="s">
        <v>18</v>
      </c>
      <c r="B18" s="12">
        <v>74525</v>
      </c>
      <c r="C18" s="17">
        <v>39046</v>
      </c>
      <c r="D18" s="9">
        <f t="shared" si="0"/>
        <v>0.52393156658839313</v>
      </c>
    </row>
    <row r="19" spans="1:4" ht="19.95" customHeight="1" x14ac:dyDescent="0.3">
      <c r="A19" s="6" t="s">
        <v>19</v>
      </c>
      <c r="B19" s="12">
        <v>81249</v>
      </c>
      <c r="C19" s="17">
        <v>47595</v>
      </c>
      <c r="D19" s="9">
        <f t="shared" si="0"/>
        <v>0.58579182513015549</v>
      </c>
    </row>
    <row r="20" spans="1:4" ht="19.95" customHeight="1" x14ac:dyDescent="0.3">
      <c r="A20" s="6" t="s">
        <v>0</v>
      </c>
      <c r="B20" s="12">
        <v>74269</v>
      </c>
      <c r="C20" s="17">
        <v>43965</v>
      </c>
      <c r="D20" s="9">
        <f t="shared" si="0"/>
        <v>0.59196973165115996</v>
      </c>
    </row>
    <row r="21" spans="1:4" s="4" customFormat="1" ht="19.95" customHeight="1" x14ac:dyDescent="0.3">
      <c r="A21" s="5" t="s">
        <v>20</v>
      </c>
      <c r="B21" s="13">
        <v>1363961</v>
      </c>
      <c r="C21" s="18">
        <f>SUM(C3:C20)</f>
        <v>783909</v>
      </c>
      <c r="D21" s="19">
        <f t="shared" si="0"/>
        <v>0.57472977599799413</v>
      </c>
    </row>
    <row r="22" spans="1:4" ht="19.95" customHeight="1" x14ac:dyDescent="0.3">
      <c r="A22" s="3"/>
      <c r="B22" s="1"/>
      <c r="C22" s="1"/>
      <c r="D22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19B0C8E6270E4D893E9B76341F69B2" ma:contentTypeVersion="14" ma:contentTypeDescription="Create a new document." ma:contentTypeScope="" ma:versionID="1d3d2a7bbe9c21b7db5bd5260deb5eb5">
  <xsd:schema xmlns:xsd="http://www.w3.org/2001/XMLSchema" xmlns:xs="http://www.w3.org/2001/XMLSchema" xmlns:p="http://schemas.microsoft.com/office/2006/metadata/properties" xmlns:ns2="0ca928c8-1e06-46df-8cd3-23389669da38" xmlns:ns3="42025a78-b640-46a2-bd00-3d3eb3f63309" targetNamespace="http://schemas.microsoft.com/office/2006/metadata/properties" ma:root="true" ma:fieldsID="bc3ca810dddf8271e42f094430a79a33" ns2:_="" ns3:_="">
    <xsd:import namespace="0ca928c8-1e06-46df-8cd3-23389669da38"/>
    <xsd:import namespace="42025a78-b640-46a2-bd00-3d3eb3f63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928c8-1e06-46df-8cd3-23389669d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b327532-59a3-4fd3-8937-16ba37a8a5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25a78-b640-46a2-bd00-3d3eb3f63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b96d6bd-dfc7-4048-a556-c2731980adc1}" ma:internalName="TaxCatchAll" ma:showField="CatchAllData" ma:web="42025a78-b640-46a2-bd00-3d3eb3f63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928c8-1e06-46df-8cd3-23389669da38">
      <Terms xmlns="http://schemas.microsoft.com/office/infopath/2007/PartnerControls"/>
    </lcf76f155ced4ddcb4097134ff3c332f>
    <TaxCatchAll xmlns="42025a78-b640-46a2-bd00-3d3eb3f63309" xsi:nil="true"/>
    <_Flow_SignoffStatus xmlns="0ca928c8-1e06-46df-8cd3-23389669da38" xsi:nil="true"/>
  </documentManagement>
</p:properties>
</file>

<file path=customXml/itemProps1.xml><?xml version="1.0" encoding="utf-8"?>
<ds:datastoreItem xmlns:ds="http://schemas.openxmlformats.org/officeDocument/2006/customXml" ds:itemID="{0B96B3A2-2557-4E27-B07E-FDD441B1E953}"/>
</file>

<file path=customXml/itemProps2.xml><?xml version="1.0" encoding="utf-8"?>
<ds:datastoreItem xmlns:ds="http://schemas.openxmlformats.org/officeDocument/2006/customXml" ds:itemID="{0715768B-ABAA-47D0-9F2F-C3A29407B31E}"/>
</file>

<file path=customXml/itemProps3.xml><?xml version="1.0" encoding="utf-8"?>
<ds:datastoreItem xmlns:ds="http://schemas.openxmlformats.org/officeDocument/2006/customXml" ds:itemID="{47FEF2AE-6A10-4894-8F66-D2951788B9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EONI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Madine, Daryll</dc:creator>
  <cp:lastModifiedBy>McGrattan, Claire</cp:lastModifiedBy>
  <cp:lastPrinted>2024-07-05T05:04:36Z</cp:lastPrinted>
  <dcterms:created xsi:type="dcterms:W3CDTF">2023-05-22T13:30:54Z</dcterms:created>
  <dcterms:modified xsi:type="dcterms:W3CDTF">2025-01-15T09:22:55Z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0x0101004D19B0C8E6270E4D893E9B76341F69B2</vt:lpwstr>
  </property>
  <property fmtid="{D5CDD505-2E9C-101B-9397-08002B2CF9AE}" pid="3" name="Order">
    <vt:r8>10390800</vt:r8>
  </property>
</Properties>
</file>